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7250" windowHeight="59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1" i="1" l="1"/>
  <c r="K26" i="1" s="1"/>
  <c r="K20" i="1"/>
  <c r="K25" i="1" s="1"/>
  <c r="K28" i="1" s="1"/>
  <c r="K29" i="1" s="1"/>
  <c r="K15" i="1"/>
  <c r="K14" i="1"/>
</calcChain>
</file>

<file path=xl/sharedStrings.xml><?xml version="1.0" encoding="utf-8"?>
<sst xmlns="http://schemas.openxmlformats.org/spreadsheetml/2006/main" count="62" uniqueCount="57">
  <si>
    <t xml:space="preserve">New Milford </t>
  </si>
  <si>
    <t>QUARTERLY BINGO SUMMARY WORKSHEET</t>
  </si>
  <si>
    <t>Police Department</t>
  </si>
  <si>
    <t>This report is to be submitted to the New Milford Police Department within 2 weeks of the end of each quarter (select quarter):</t>
  </si>
  <si>
    <t>January-March</t>
  </si>
  <si>
    <t>April-June</t>
  </si>
  <si>
    <t>July-September</t>
  </si>
  <si>
    <t>October-December</t>
  </si>
  <si>
    <t>Permit Number</t>
  </si>
  <si>
    <t>Name of Organization</t>
  </si>
  <si>
    <t>Address (No. and Street, City or Town, State, Zip Code)</t>
  </si>
  <si>
    <t>Telephone</t>
  </si>
  <si>
    <t>Email address</t>
  </si>
  <si>
    <t>Session Number</t>
  </si>
  <si>
    <t>#1</t>
  </si>
  <si>
    <t>#2</t>
  </si>
  <si>
    <t>#3</t>
  </si>
  <si>
    <t>#4</t>
  </si>
  <si>
    <t>#5</t>
  </si>
  <si>
    <t>#6</t>
  </si>
  <si>
    <t>#7</t>
  </si>
  <si>
    <t>Session Date</t>
  </si>
  <si>
    <t>Sub-total A</t>
  </si>
  <si>
    <r>
      <t xml:space="preserve">Total Receipts </t>
    </r>
    <r>
      <rPr>
        <vertAlign val="superscript"/>
        <sz val="11"/>
        <color rgb="FF000000"/>
        <rFont val="Calibri"/>
      </rPr>
      <t>1</t>
    </r>
  </si>
  <si>
    <t>Add #1 thru #7</t>
  </si>
  <si>
    <t>Line 1</t>
  </si>
  <si>
    <r>
      <t xml:space="preserve">Value of Prizes (cash &amp; merch.) </t>
    </r>
    <r>
      <rPr>
        <vertAlign val="superscript"/>
        <sz val="11"/>
        <color rgb="FF000000"/>
        <rFont val="Calibri"/>
      </rPr>
      <t>2</t>
    </r>
  </si>
  <si>
    <t>Line 2</t>
  </si>
  <si>
    <t>Check if grand prize won</t>
  </si>
  <si>
    <t>#8</t>
  </si>
  <si>
    <t>#9</t>
  </si>
  <si>
    <t>#10</t>
  </si>
  <si>
    <t>#11</t>
  </si>
  <si>
    <t>#12</t>
  </si>
  <si>
    <t>#13</t>
  </si>
  <si>
    <t>#14</t>
  </si>
  <si>
    <t>Sub-total B</t>
  </si>
  <si>
    <r>
      <t xml:space="preserve">Total Receipts </t>
    </r>
    <r>
      <rPr>
        <vertAlign val="superscript"/>
        <sz val="11"/>
        <color rgb="FF000000"/>
        <rFont val="Calibri"/>
      </rPr>
      <t>1</t>
    </r>
  </si>
  <si>
    <t>Add #8 thru #14</t>
  </si>
  <si>
    <t>Line 3</t>
  </si>
  <si>
    <r>
      <t xml:space="preserve">Value of Prizes (cash &amp; merch.) </t>
    </r>
    <r>
      <rPr>
        <vertAlign val="superscript"/>
        <sz val="11"/>
        <color rgb="FF000000"/>
        <rFont val="Calibri"/>
      </rPr>
      <t>2</t>
    </r>
  </si>
  <si>
    <t>Line 4</t>
  </si>
  <si>
    <t>Note: If a session is not held, please enter "0" in "Total Receipts" for that Session Date.</t>
  </si>
  <si>
    <r>
      <rPr>
        <vertAlign val="superscript"/>
        <sz val="11"/>
        <color rgb="FF000000"/>
        <rFont val="Calibri"/>
      </rPr>
      <t>1</t>
    </r>
    <r>
      <rPr>
        <sz val="11"/>
        <color rgb="FF000000"/>
        <rFont val="Calibri"/>
      </rPr>
      <t xml:space="preserve"> - Taken from "Ten Day Bingo Report" Schedule 3, Line 1</t>
    </r>
  </si>
  <si>
    <t>Total</t>
  </si>
  <si>
    <r>
      <rPr>
        <vertAlign val="superscript"/>
        <sz val="11"/>
        <color rgb="FF000000"/>
        <rFont val="Calibri"/>
      </rPr>
      <t>2</t>
    </r>
    <r>
      <rPr>
        <sz val="11"/>
        <color rgb="FF000000"/>
        <rFont val="Calibri"/>
      </rPr>
      <t xml:space="preserve"> - Taken from "Ten Day Bingo Report" Schedule 3, Line2 + Line 3</t>
    </r>
  </si>
  <si>
    <r>
      <rPr>
        <b/>
        <sz val="11"/>
        <color rgb="FF000000"/>
        <rFont val="Calibri"/>
      </rPr>
      <t>Total Receipts:</t>
    </r>
    <r>
      <rPr>
        <sz val="11"/>
        <color rgb="FF000000"/>
        <rFont val="Calibri"/>
      </rPr>
      <t xml:space="preserve"> Line 1 + Line 3</t>
    </r>
  </si>
  <si>
    <t>Line 5</t>
  </si>
  <si>
    <r>
      <rPr>
        <b/>
        <sz val="11"/>
        <color rgb="FF000000"/>
        <rFont val="Calibri"/>
      </rPr>
      <t>Value of Cash &amp; Prizes:</t>
    </r>
    <r>
      <rPr>
        <sz val="11"/>
        <color rgb="FF000000"/>
        <rFont val="Calibri"/>
      </rPr>
      <t xml:space="preserve"> Line 2 + Line 4</t>
    </r>
  </si>
  <si>
    <t>Line 6</t>
  </si>
  <si>
    <t>Submitted By</t>
  </si>
  <si>
    <t>Date</t>
  </si>
  <si>
    <r>
      <rPr>
        <b/>
        <sz val="11"/>
        <color rgb="FF000000"/>
        <rFont val="Calibri"/>
      </rPr>
      <t>Net Receipts:</t>
    </r>
    <r>
      <rPr>
        <sz val="11"/>
        <color rgb="FF000000"/>
        <rFont val="Calibri"/>
      </rPr>
      <t xml:space="preserve"> Line 6 deducted from Line 5</t>
    </r>
  </si>
  <si>
    <t>Line 7</t>
  </si>
  <si>
    <t>Line 8</t>
  </si>
  <si>
    <t>Email nmpdrecords@newmilfordpolice.org</t>
  </si>
  <si>
    <r>
      <rPr>
        <b/>
        <sz val="11"/>
        <color rgb="FF000000"/>
        <rFont val="Calibri"/>
      </rPr>
      <t>Amount Due to "New Milford Police Department"</t>
    </r>
    <r>
      <rPr>
        <sz val="11"/>
        <color rgb="FF000000"/>
        <rFont val="Calibri"/>
      </rPr>
      <t>: Multiply Line 7 by 0.05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</si>
</sst>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"/>
  </numFmts>
  <fonts count="6">
    <font>
      <sz val="11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sz val="11"/>
      <name val="Calibri"/>
    </font>
    <font>
      <i/>
      <sz val="11"/>
      <color rgb="FF000000"/>
      <name val="Calibri"/>
    </font>
    <font>
      <vertAlign val="superscript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Border="1" applyAlignment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 vertical="top"/>
    </xf>
    <xf numFmtId="164" fontId="0" fillId="0" borderId="1" xfId="0" applyNumberFormat="1" applyFont="1" applyBorder="1" applyAlignment="1"/>
    <xf numFmtId="44" fontId="0" fillId="0" borderId="1" xfId="0" applyNumberFormat="1" applyFont="1" applyBorder="1" applyAlignment="1"/>
    <xf numFmtId="0" fontId="0" fillId="0" borderId="0" xfId="0" applyFont="1" applyAlignment="1">
      <alignment horizontal="right"/>
    </xf>
    <xf numFmtId="44" fontId="0" fillId="0" borderId="0" xfId="0" applyNumberFormat="1" applyFont="1" applyAlignment="1"/>
    <xf numFmtId="0" fontId="0" fillId="2" borderId="6" xfId="0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/>
    <xf numFmtId="0" fontId="4" fillId="0" borderId="0" xfId="0" applyFont="1" applyAlignment="1"/>
    <xf numFmtId="164" fontId="2" fillId="0" borderId="7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13</xdr:row>
      <xdr:rowOff>76200</xdr:rowOff>
    </xdr:from>
    <xdr:ext cx="352425" cy="38100"/>
    <xdr:grpSp>
      <xdr:nvGrpSpPr>
        <xdr:cNvPr id="2" name="Shape 2"/>
        <xdr:cNvGrpSpPr/>
      </xdr:nvGrpSpPr>
      <xdr:grpSpPr>
        <a:xfrm>
          <a:off x="7200900" y="3895725"/>
          <a:ext cx="352425" cy="38100"/>
          <a:chOff x="5169788" y="3780000"/>
          <a:chExt cx="352425" cy="0"/>
        </a:xfrm>
      </xdr:grpSpPr>
      <xdr:cxnSp macro="">
        <xdr:nvCxnSpPr>
          <xdr:cNvPr id="3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stealth" w="med" len="med"/>
          </a:ln>
        </xdr:spPr>
      </xdr:cxnSp>
    </xdr:grpSp>
    <xdr:clientData fLocksWithSheet="0"/>
  </xdr:oneCellAnchor>
  <xdr:oneCellAnchor>
    <xdr:from>
      <xdr:col>8</xdr:col>
      <xdr:colOff>57150</xdr:colOff>
      <xdr:row>14</xdr:row>
      <xdr:rowOff>95250</xdr:rowOff>
    </xdr:from>
    <xdr:ext cx="352425" cy="38100"/>
    <xdr:grpSp>
      <xdr:nvGrpSpPr>
        <xdr:cNvPr id="4" name="Shape 2"/>
        <xdr:cNvGrpSpPr/>
      </xdr:nvGrpSpPr>
      <xdr:grpSpPr>
        <a:xfrm>
          <a:off x="7200900" y="4133850"/>
          <a:ext cx="352425" cy="38100"/>
          <a:chOff x="5169788" y="3780000"/>
          <a:chExt cx="352425" cy="0"/>
        </a:xfrm>
      </xdr:grpSpPr>
      <xdr:cxnSp macro="">
        <xdr:nvCxnSpPr>
          <xdr:cNvPr id="5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stealth" w="med" len="med"/>
          </a:ln>
        </xdr:spPr>
      </xdr:cxnSp>
    </xdr:grpSp>
    <xdr:clientData fLocksWithSheet="0"/>
  </xdr:oneCellAnchor>
  <xdr:oneCellAnchor>
    <xdr:from>
      <xdr:col>8</xdr:col>
      <xdr:colOff>57150</xdr:colOff>
      <xdr:row>19</xdr:row>
      <xdr:rowOff>76200</xdr:rowOff>
    </xdr:from>
    <xdr:ext cx="352425" cy="38100"/>
    <xdr:grpSp>
      <xdr:nvGrpSpPr>
        <xdr:cNvPr id="6" name="Shape 2"/>
        <xdr:cNvGrpSpPr/>
      </xdr:nvGrpSpPr>
      <xdr:grpSpPr>
        <a:xfrm>
          <a:off x="7200900" y="5114925"/>
          <a:ext cx="352425" cy="38100"/>
          <a:chOff x="5169788" y="3780000"/>
          <a:chExt cx="352425" cy="0"/>
        </a:xfrm>
      </xdr:grpSpPr>
      <xdr:cxnSp macro="">
        <xdr:nvCxnSpPr>
          <xdr:cNvPr id="7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stealth" w="med" len="med"/>
          </a:ln>
        </xdr:spPr>
      </xdr:cxnSp>
    </xdr:grpSp>
    <xdr:clientData fLocksWithSheet="0"/>
  </xdr:oneCellAnchor>
  <xdr:oneCellAnchor>
    <xdr:from>
      <xdr:col>8</xdr:col>
      <xdr:colOff>57150</xdr:colOff>
      <xdr:row>20</xdr:row>
      <xdr:rowOff>95250</xdr:rowOff>
    </xdr:from>
    <xdr:ext cx="352425" cy="38100"/>
    <xdr:grpSp>
      <xdr:nvGrpSpPr>
        <xdr:cNvPr id="8" name="Shape 2"/>
        <xdr:cNvGrpSpPr/>
      </xdr:nvGrpSpPr>
      <xdr:grpSpPr>
        <a:xfrm>
          <a:off x="7200900" y="5353050"/>
          <a:ext cx="352425" cy="38100"/>
          <a:chOff x="5169788" y="3780000"/>
          <a:chExt cx="352425" cy="0"/>
        </a:xfrm>
      </xdr:grpSpPr>
      <xdr:cxnSp macro="">
        <xdr:nvCxnSpPr>
          <xdr:cNvPr id="9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stealth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view="pageLayout" topLeftCell="A13" zoomScaleNormal="100" workbookViewId="0">
      <selection activeCell="A29" sqref="A29"/>
    </sheetView>
  </sheetViews>
  <sheetFormatPr defaultColWidth="14.42578125" defaultRowHeight="15" customHeight="1"/>
  <cols>
    <col min="1" max="1" width="29.85546875" customWidth="1"/>
    <col min="2" max="5" width="9.140625" customWidth="1"/>
    <col min="6" max="6" width="10.5703125" customWidth="1"/>
    <col min="7" max="8" width="11.28515625" customWidth="1"/>
    <col min="9" max="9" width="6.28515625" customWidth="1"/>
    <col min="10" max="10" width="13.7109375" customWidth="1"/>
    <col min="11" max="11" width="8.5703125" customWidth="1"/>
    <col min="12" max="12" width="5.7109375" customWidth="1"/>
    <col min="13" max="26" width="8" customWidth="1"/>
  </cols>
  <sheetData>
    <row r="1" spans="1:26">
      <c r="A1" s="1" t="s">
        <v>0</v>
      </c>
      <c r="B1" s="2"/>
      <c r="C1" s="2"/>
      <c r="D1" s="2"/>
      <c r="E1" s="2"/>
      <c r="F1" s="2"/>
      <c r="G1" s="3" t="s">
        <v>1</v>
      </c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4" t="s">
        <v>55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.75" customHeight="1">
      <c r="A5" s="25" t="s">
        <v>3</v>
      </c>
      <c r="B5" s="26"/>
      <c r="C5" s="26"/>
      <c r="D5" s="5" t="s">
        <v>4</v>
      </c>
      <c r="E5" s="5" t="s">
        <v>5</v>
      </c>
      <c r="F5" s="5" t="s">
        <v>6</v>
      </c>
      <c r="G5" s="5" t="s">
        <v>7</v>
      </c>
      <c r="H5" s="23" t="s">
        <v>8</v>
      </c>
      <c r="I5" s="21"/>
      <c r="J5" s="21"/>
      <c r="K5" s="2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" customHeight="1">
      <c r="A6" s="27"/>
      <c r="B6" s="27"/>
      <c r="C6" s="27"/>
      <c r="D6" s="6"/>
      <c r="E6" s="6"/>
      <c r="F6" s="6"/>
      <c r="G6" s="6"/>
      <c r="H6" s="20"/>
      <c r="I6" s="21"/>
      <c r="J6" s="21"/>
      <c r="K6" s="2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3" customHeight="1">
      <c r="A7" s="7" t="s">
        <v>9</v>
      </c>
      <c r="B7" s="20"/>
      <c r="C7" s="21"/>
      <c r="D7" s="21"/>
      <c r="E7" s="21"/>
      <c r="F7" s="21"/>
      <c r="G7" s="21"/>
      <c r="H7" s="21"/>
      <c r="I7" s="21"/>
      <c r="J7" s="21"/>
      <c r="K7" s="2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3" customHeight="1">
      <c r="A8" s="8" t="s">
        <v>10</v>
      </c>
      <c r="B8" s="20"/>
      <c r="C8" s="21"/>
      <c r="D8" s="21"/>
      <c r="E8" s="21"/>
      <c r="F8" s="21"/>
      <c r="G8" s="21"/>
      <c r="H8" s="21"/>
      <c r="I8" s="21"/>
      <c r="J8" s="21"/>
      <c r="K8" s="2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3" customHeight="1">
      <c r="A9" s="9" t="s">
        <v>11</v>
      </c>
      <c r="B9" s="20"/>
      <c r="C9" s="21"/>
      <c r="D9" s="21"/>
      <c r="E9" s="21"/>
      <c r="F9" s="21"/>
      <c r="G9" s="21"/>
      <c r="H9" s="21"/>
      <c r="I9" s="21"/>
      <c r="J9" s="21"/>
      <c r="K9" s="2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3" customHeight="1">
      <c r="A10" s="9" t="s">
        <v>12</v>
      </c>
      <c r="B10" s="20"/>
      <c r="C10" s="21"/>
      <c r="D10" s="21"/>
      <c r="E10" s="21"/>
      <c r="F10" s="21"/>
      <c r="G10" s="21"/>
      <c r="H10" s="21"/>
      <c r="I10" s="21"/>
      <c r="J10" s="21"/>
      <c r="K10" s="2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" t="s">
        <v>13</v>
      </c>
      <c r="B12" s="11" t="s">
        <v>14</v>
      </c>
      <c r="C12" s="11" t="s">
        <v>15</v>
      </c>
      <c r="D12" s="11" t="s">
        <v>16</v>
      </c>
      <c r="E12" s="11" t="s">
        <v>17</v>
      </c>
      <c r="F12" s="11" t="s">
        <v>18</v>
      </c>
      <c r="G12" s="11" t="s">
        <v>19</v>
      </c>
      <c r="H12" s="11" t="s">
        <v>20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0" t="s">
        <v>21</v>
      </c>
      <c r="B13" s="12"/>
      <c r="C13" s="12"/>
      <c r="D13" s="12"/>
      <c r="E13" s="12"/>
      <c r="F13" s="12"/>
      <c r="G13" s="12"/>
      <c r="H13" s="12"/>
      <c r="I13" s="2"/>
      <c r="J13" s="2"/>
      <c r="K13" s="10" t="s">
        <v>22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10" t="s">
        <v>23</v>
      </c>
      <c r="B14" s="13"/>
      <c r="C14" s="13"/>
      <c r="D14" s="13"/>
      <c r="E14" s="13"/>
      <c r="F14" s="13"/>
      <c r="G14" s="13"/>
      <c r="H14" s="13"/>
      <c r="I14" s="2"/>
      <c r="J14" s="14" t="s">
        <v>24</v>
      </c>
      <c r="K14" s="13" t="str">
        <f t="shared" ref="K14:K15" si="0">IF((SUM(B14:H14))&gt;0,(SUM(B14:H14)),"")</f>
        <v/>
      </c>
      <c r="L14" s="2" t="s">
        <v>25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10" t="s">
        <v>26</v>
      </c>
      <c r="B15" s="13"/>
      <c r="C15" s="13"/>
      <c r="D15" s="13"/>
      <c r="E15" s="13"/>
      <c r="F15" s="13"/>
      <c r="G15" s="13"/>
      <c r="H15" s="13"/>
      <c r="I15" s="2"/>
      <c r="J15" s="14" t="s">
        <v>24</v>
      </c>
      <c r="K15" s="13" t="str">
        <f t="shared" si="0"/>
        <v/>
      </c>
      <c r="L15" s="2" t="s">
        <v>27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0" t="s">
        <v>28</v>
      </c>
      <c r="B16" s="6"/>
      <c r="C16" s="6"/>
      <c r="D16" s="6"/>
      <c r="E16" s="6"/>
      <c r="F16" s="6"/>
      <c r="G16" s="6"/>
      <c r="H16" s="6"/>
      <c r="I16" s="2"/>
      <c r="J16" s="14"/>
      <c r="K16" s="1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"/>
      <c r="B17" s="2"/>
      <c r="C17" s="2"/>
      <c r="D17" s="2"/>
      <c r="E17" s="2"/>
      <c r="F17" s="2"/>
      <c r="G17" s="2"/>
      <c r="H17" s="2"/>
      <c r="I17" s="2"/>
      <c r="J17" s="14"/>
      <c r="K17" s="1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10" t="s">
        <v>13</v>
      </c>
      <c r="B18" s="11" t="s">
        <v>29</v>
      </c>
      <c r="C18" s="11" t="s">
        <v>30</v>
      </c>
      <c r="D18" s="11" t="s">
        <v>31</v>
      </c>
      <c r="E18" s="11" t="s">
        <v>32</v>
      </c>
      <c r="F18" s="11" t="s">
        <v>33</v>
      </c>
      <c r="G18" s="16" t="s">
        <v>34</v>
      </c>
      <c r="H18" s="11" t="s">
        <v>35</v>
      </c>
      <c r="I18" s="2"/>
      <c r="J18" s="14"/>
      <c r="K18" s="1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0" t="s">
        <v>21</v>
      </c>
      <c r="B19" s="12"/>
      <c r="C19" s="12"/>
      <c r="D19" s="12"/>
      <c r="E19" s="12"/>
      <c r="F19" s="12"/>
      <c r="G19" s="12"/>
      <c r="H19" s="12"/>
      <c r="I19" s="2"/>
      <c r="J19" s="14"/>
      <c r="K19" s="17" t="s">
        <v>36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10" t="s">
        <v>37</v>
      </c>
      <c r="B20" s="13"/>
      <c r="C20" s="13"/>
      <c r="D20" s="13"/>
      <c r="E20" s="13"/>
      <c r="F20" s="13"/>
      <c r="G20" s="13"/>
      <c r="H20" s="13"/>
      <c r="I20" s="2"/>
      <c r="J20" s="14" t="s">
        <v>38</v>
      </c>
      <c r="K20" s="13" t="str">
        <f t="shared" ref="K20:K21" si="1">IF((SUM(B20:H20))&gt;0,(SUM(B20:H20)),"")</f>
        <v/>
      </c>
      <c r="L20" s="2" t="s">
        <v>39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10" t="s">
        <v>40</v>
      </c>
      <c r="B21" s="13"/>
      <c r="C21" s="13"/>
      <c r="D21" s="13"/>
      <c r="E21" s="13"/>
      <c r="F21" s="13"/>
      <c r="G21" s="13"/>
      <c r="H21" s="13"/>
      <c r="I21" s="2"/>
      <c r="J21" s="14" t="s">
        <v>38</v>
      </c>
      <c r="K21" s="13" t="str">
        <f t="shared" si="1"/>
        <v/>
      </c>
      <c r="L21" s="2" t="s">
        <v>41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0" t="s">
        <v>28</v>
      </c>
      <c r="B22" s="6"/>
      <c r="C22" s="6"/>
      <c r="D22" s="6"/>
      <c r="E22" s="6"/>
      <c r="F22" s="6"/>
      <c r="G22" s="6"/>
      <c r="H22" s="6"/>
      <c r="I22" s="2"/>
      <c r="J22" s="14"/>
      <c r="K22" s="1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8" t="s">
        <v>42</v>
      </c>
      <c r="B23" s="2"/>
      <c r="C23" s="2"/>
      <c r="D23" s="2"/>
      <c r="E23" s="2"/>
      <c r="F23" s="2"/>
      <c r="G23" s="2"/>
      <c r="H23" s="2"/>
      <c r="I23" s="2"/>
      <c r="J23" s="2"/>
      <c r="K23" s="1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2" t="s">
        <v>43</v>
      </c>
      <c r="B24" s="2"/>
      <c r="C24" s="2"/>
      <c r="D24" s="2"/>
      <c r="E24" s="2"/>
      <c r="F24" s="2"/>
      <c r="G24" s="2"/>
      <c r="H24" s="2"/>
      <c r="I24" s="2"/>
      <c r="J24" s="2"/>
      <c r="K24" s="17" t="s">
        <v>44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2" t="s">
        <v>45</v>
      </c>
      <c r="B25" s="2"/>
      <c r="C25" s="2"/>
      <c r="D25" s="2"/>
      <c r="E25" s="2"/>
      <c r="F25" s="2"/>
      <c r="G25" s="2"/>
      <c r="H25" s="2"/>
      <c r="I25" s="2"/>
      <c r="J25" s="14" t="s">
        <v>46</v>
      </c>
      <c r="K25" s="13" t="str">
        <f t="shared" ref="K25:K26" si="2">IF((SUM(K20,K14))&gt;0,(SUM(K20,K14)),"")</f>
        <v/>
      </c>
      <c r="L25" s="2" t="s">
        <v>47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"/>
      <c r="B26" s="2"/>
      <c r="C26" s="2"/>
      <c r="D26" s="2"/>
      <c r="E26" s="2"/>
      <c r="F26" s="2"/>
      <c r="G26" s="2"/>
      <c r="H26" s="2"/>
      <c r="I26" s="2"/>
      <c r="J26" s="14" t="s">
        <v>48</v>
      </c>
      <c r="K26" s="13" t="str">
        <f t="shared" si="2"/>
        <v/>
      </c>
      <c r="L26" s="2" t="s">
        <v>49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4" t="s">
        <v>50</v>
      </c>
      <c r="B27" s="21"/>
      <c r="C27" s="21"/>
      <c r="D27" s="21"/>
      <c r="E27" s="22"/>
      <c r="F27" s="2"/>
      <c r="G27" s="2"/>
      <c r="H27" s="2"/>
      <c r="I27" s="2"/>
      <c r="J27" s="2"/>
      <c r="K27" s="1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19" t="s">
        <v>51</v>
      </c>
      <c r="B28" s="2"/>
      <c r="C28" s="2"/>
      <c r="D28" s="2"/>
      <c r="E28" s="2"/>
      <c r="F28" s="2"/>
      <c r="G28" s="2"/>
      <c r="H28" s="2"/>
      <c r="I28" s="2"/>
      <c r="J28" s="14" t="s">
        <v>52</v>
      </c>
      <c r="K28" s="13" t="str">
        <f>IF(AND(ISNUMBER(K25),ISNUMBER(K26)),K25-K26,"")</f>
        <v/>
      </c>
      <c r="L28" s="2" t="s">
        <v>53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"/>
      <c r="B29" s="2"/>
      <c r="C29" s="2"/>
      <c r="D29" s="2"/>
      <c r="E29" s="1"/>
      <c r="F29" s="1"/>
      <c r="G29" s="2"/>
      <c r="I29" s="2"/>
      <c r="J29" s="14" t="s">
        <v>56</v>
      </c>
      <c r="K29" s="13" t="str">
        <f>IF(ISNUMBER(K28),(K28*0.05),"")</f>
        <v/>
      </c>
      <c r="L29" s="2" t="s">
        <v>54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8">
    <mergeCell ref="B7:K7"/>
    <mergeCell ref="B8:K8"/>
    <mergeCell ref="H5:K5"/>
    <mergeCell ref="H6:K6"/>
    <mergeCell ref="A27:E27"/>
    <mergeCell ref="A5:C6"/>
    <mergeCell ref="B9:K9"/>
    <mergeCell ref="B10:K10"/>
  </mergeCells>
  <pageMargins left="0.2" right="0.2" top="0.25" bottom="0.25" header="0" footer="0"/>
  <pageSetup orientation="landscape" r:id="rId1"/>
  <headerFooter>
    <oddFooter>&amp;LNMPD 276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Boyne</dc:creator>
  <cp:lastModifiedBy>Stephanie Dumas</cp:lastModifiedBy>
  <cp:lastPrinted>2018-06-06T12:37:02Z</cp:lastPrinted>
  <dcterms:created xsi:type="dcterms:W3CDTF">2018-06-06T12:26:32Z</dcterms:created>
  <dcterms:modified xsi:type="dcterms:W3CDTF">2018-06-06T12:38:06Z</dcterms:modified>
</cp:coreProperties>
</file>